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0" yWindow="0" windowWidth="25600" windowHeight="15520" tabRatio="500"/>
  </bookViews>
  <sheets>
    <sheet name="Figure 1" sheetId="1" r:id="rId1"/>
    <sheet name="Figure 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10" i="1"/>
  <c r="D9" i="1"/>
  <c r="D5" i="1"/>
  <c r="D6" i="1"/>
  <c r="D7" i="1"/>
  <c r="D8" i="1"/>
  <c r="D4" i="1"/>
  <c r="C10" i="2"/>
  <c r="B10" i="2"/>
  <c r="C6" i="2"/>
  <c r="C8" i="2"/>
  <c r="C9" i="2"/>
</calcChain>
</file>

<file path=xl/sharedStrings.xml><?xml version="1.0" encoding="utf-8"?>
<sst xmlns="http://schemas.openxmlformats.org/spreadsheetml/2006/main" count="39" uniqueCount="37">
  <si>
    <t>Variable</t>
  </si>
  <si>
    <t>Categories</t>
  </si>
  <si>
    <t>n</t>
  </si>
  <si>
    <t>%</t>
  </si>
  <si>
    <t>Sex</t>
  </si>
  <si>
    <t>Male</t>
  </si>
  <si>
    <t>Female</t>
  </si>
  <si>
    <t>Level of education</t>
  </si>
  <si>
    <t>No formal education</t>
  </si>
  <si>
    <t>Primary education</t>
  </si>
  <si>
    <t>Secondary education</t>
  </si>
  <si>
    <t>Age</t>
  </si>
  <si>
    <t>Up to 18</t>
  </si>
  <si>
    <t>19 to 36</t>
  </si>
  <si>
    <t>37 to 49</t>
  </si>
  <si>
    <t>More than 49</t>
  </si>
  <si>
    <t>Experience on keeping Dogs</t>
  </si>
  <si>
    <t>Less than 4</t>
  </si>
  <si>
    <t>4 to 7</t>
  </si>
  <si>
    <t>More than 7</t>
  </si>
  <si>
    <t>Dog keeper</t>
  </si>
  <si>
    <t>Father</t>
  </si>
  <si>
    <t>Mother</t>
  </si>
  <si>
    <t>Children</t>
  </si>
  <si>
    <t>Care taker</t>
  </si>
  <si>
    <t>All family members</t>
  </si>
  <si>
    <t>Demographic information of respondents in the study area</t>
  </si>
  <si>
    <t>Type of animal</t>
  </si>
  <si>
    <t>Cattle</t>
  </si>
  <si>
    <t>Cat</t>
  </si>
  <si>
    <t>Pig</t>
  </si>
  <si>
    <t>Local chicken</t>
  </si>
  <si>
    <t>Goat and Sheep</t>
  </si>
  <si>
    <t>Total</t>
  </si>
  <si>
    <t>Types of livestock reported by the respondents</t>
  </si>
  <si>
    <t>College</t>
  </si>
  <si>
    <t>Graduate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</si>
</sst>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Border="1"/>
    <xf numFmtId="164" fontId="3" fillId="0" borderId="4" xfId="0" applyNumberFormat="1" applyFont="1" applyBorder="1" applyAlignment="1">
      <alignment horizontal="right" vertical="center" wrapText="1"/>
    </xf>
    <xf numFmtId="1" fontId="3" fillId="0" borderId="4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1" fillId="0" borderId="0" xfId="0" applyFont="1" applyBorder="1"/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1" fontId="3" fillId="0" borderId="5" xfId="0" applyNumberFormat="1" applyFont="1" applyBorder="1" applyAlignment="1">
      <alignment horizontal="right" vertical="center" wrapText="1"/>
    </xf>
    <xf numFmtId="0" fontId="4" fillId="0" borderId="5" xfId="0" applyFont="1" applyFill="1" applyBorder="1" applyAlignment="1">
      <alignment vertical="center" wrapText="1"/>
    </xf>
    <xf numFmtId="0" fontId="1" fillId="0" borderId="5" xfId="0" applyFont="1" applyBorder="1"/>
    <xf numFmtId="1" fontId="1" fillId="0" borderId="5" xfId="0" applyNumberFormat="1" applyFont="1" applyBorder="1"/>
    <xf numFmtId="0" fontId="7" fillId="0" borderId="0" xfId="0" applyFont="1" applyAlignment="1">
      <alignment horizontal="left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D4" sqref="D4"/>
    </sheetView>
  </sheetViews>
  <sheetFormatPr baseColWidth="10" defaultRowHeight="15" x14ac:dyDescent="0"/>
  <cols>
    <col min="1" max="1" width="24.6640625" customWidth="1"/>
    <col min="2" max="2" width="19" customWidth="1"/>
    <col min="4" max="4" width="11.83203125" bestFit="1" customWidth="1"/>
  </cols>
  <sheetData>
    <row r="1" spans="1:4" s="8" customFormat="1" ht="45" customHeight="1">
      <c r="A1" s="9" t="s">
        <v>26</v>
      </c>
    </row>
    <row r="2" spans="1:4" s="7" customFormat="1" ht="16" thickBot="1"/>
    <row r="3" spans="1:4" ht="16" thickBot="1">
      <c r="A3" s="1" t="s">
        <v>0</v>
      </c>
      <c r="B3" s="2" t="s">
        <v>1</v>
      </c>
      <c r="C3" s="2" t="s">
        <v>2</v>
      </c>
      <c r="D3" s="2" t="s">
        <v>3</v>
      </c>
    </row>
    <row r="4" spans="1:4" ht="16" thickBot="1">
      <c r="A4" s="3" t="s">
        <v>4</v>
      </c>
      <c r="B4" s="4" t="s">
        <v>5</v>
      </c>
      <c r="C4" s="4">
        <v>98</v>
      </c>
      <c r="D4" s="11">
        <f>C4/124*100</f>
        <v>79.032258064516128</v>
      </c>
    </row>
    <row r="5" spans="1:4" ht="16" thickBot="1">
      <c r="A5" s="3"/>
      <c r="B5" s="4" t="s">
        <v>6</v>
      </c>
      <c r="C5" s="4">
        <v>26</v>
      </c>
      <c r="D5" s="11">
        <f t="shared" ref="D5:D8" si="0">C5/124*100</f>
        <v>20.967741935483872</v>
      </c>
    </row>
    <row r="6" spans="1:4" ht="16" thickBot="1">
      <c r="A6" s="3" t="s">
        <v>7</v>
      </c>
      <c r="B6" s="4" t="s">
        <v>8</v>
      </c>
      <c r="C6" s="5">
        <v>23</v>
      </c>
      <c r="D6" s="11">
        <f t="shared" si="0"/>
        <v>18.548387096774192</v>
      </c>
    </row>
    <row r="7" spans="1:4" ht="16" thickBot="1">
      <c r="A7" s="3"/>
      <c r="B7" s="4" t="s">
        <v>9</v>
      </c>
      <c r="C7" s="5">
        <v>70</v>
      </c>
      <c r="D7" s="11">
        <f t="shared" si="0"/>
        <v>56.451612903225815</v>
      </c>
    </row>
    <row r="8" spans="1:4" ht="16" thickBot="1">
      <c r="A8" s="3"/>
      <c r="B8" s="4" t="s">
        <v>10</v>
      </c>
      <c r="C8" s="5">
        <v>17</v>
      </c>
      <c r="D8" s="11">
        <f t="shared" si="0"/>
        <v>13.709677419354838</v>
      </c>
    </row>
    <row r="9" spans="1:4" ht="16" thickBot="1">
      <c r="A9" s="3"/>
      <c r="B9" s="4" t="s">
        <v>35</v>
      </c>
      <c r="C9" s="12">
        <v>8</v>
      </c>
      <c r="D9" s="11">
        <f>C9/124*100</f>
        <v>6.4516129032258061</v>
      </c>
    </row>
    <row r="10" spans="1:4" ht="16" thickBot="1">
      <c r="A10" s="3"/>
      <c r="B10" s="4" t="s">
        <v>36</v>
      </c>
      <c r="C10" s="12">
        <v>6</v>
      </c>
      <c r="D10" s="11">
        <f>C10/124*100</f>
        <v>4.838709677419355</v>
      </c>
    </row>
    <row r="11" spans="1:4" ht="16" thickBot="1">
      <c r="A11" s="3" t="s">
        <v>11</v>
      </c>
      <c r="B11" s="4" t="s">
        <v>12</v>
      </c>
      <c r="C11" s="5">
        <v>13</v>
      </c>
      <c r="D11" s="11">
        <f t="shared" ref="D11:D22" si="1">C11/124*100</f>
        <v>10.483870967741936</v>
      </c>
    </row>
    <row r="12" spans="1:4" ht="16" thickBot="1">
      <c r="A12" s="3"/>
      <c r="B12" s="4" t="s">
        <v>13</v>
      </c>
      <c r="C12" s="5">
        <v>46</v>
      </c>
      <c r="D12" s="11">
        <f t="shared" si="1"/>
        <v>37.096774193548384</v>
      </c>
    </row>
    <row r="13" spans="1:4" ht="16" thickBot="1">
      <c r="A13" s="3"/>
      <c r="B13" s="4" t="s">
        <v>14</v>
      </c>
      <c r="C13" s="5">
        <v>30</v>
      </c>
      <c r="D13" s="11">
        <f t="shared" si="1"/>
        <v>24.193548387096776</v>
      </c>
    </row>
    <row r="14" spans="1:4" ht="16" thickBot="1">
      <c r="A14" s="3"/>
      <c r="B14" s="4" t="s">
        <v>15</v>
      </c>
      <c r="C14" s="5">
        <v>35</v>
      </c>
      <c r="D14" s="11">
        <f t="shared" si="1"/>
        <v>28.225806451612907</v>
      </c>
    </row>
    <row r="15" spans="1:4" ht="16" thickBot="1">
      <c r="A15" s="3" t="s">
        <v>16</v>
      </c>
      <c r="B15" s="4" t="s">
        <v>17</v>
      </c>
      <c r="C15" s="5">
        <v>52</v>
      </c>
      <c r="D15" s="11">
        <f t="shared" si="1"/>
        <v>41.935483870967744</v>
      </c>
    </row>
    <row r="16" spans="1:4" ht="16" thickBot="1">
      <c r="A16" s="3"/>
      <c r="B16" s="4" t="s">
        <v>18</v>
      </c>
      <c r="C16" s="5">
        <v>18</v>
      </c>
      <c r="D16" s="11">
        <f t="shared" si="1"/>
        <v>14.516129032258066</v>
      </c>
    </row>
    <row r="17" spans="1:4" ht="16" thickBot="1">
      <c r="A17" s="3"/>
      <c r="B17" s="4" t="s">
        <v>19</v>
      </c>
      <c r="C17" s="5">
        <v>54</v>
      </c>
      <c r="D17" s="11">
        <f t="shared" si="1"/>
        <v>43.548387096774192</v>
      </c>
    </row>
    <row r="18" spans="1:4" ht="16" thickBot="1">
      <c r="A18" s="3" t="s">
        <v>20</v>
      </c>
      <c r="B18" s="6" t="s">
        <v>21</v>
      </c>
      <c r="C18" s="5">
        <v>17</v>
      </c>
      <c r="D18" s="11">
        <f t="shared" si="1"/>
        <v>13.709677419354838</v>
      </c>
    </row>
    <row r="19" spans="1:4" ht="16" thickBot="1">
      <c r="A19" s="3"/>
      <c r="B19" s="6" t="s">
        <v>22</v>
      </c>
      <c r="C19" s="5">
        <v>14</v>
      </c>
      <c r="D19" s="11">
        <f t="shared" si="1"/>
        <v>11.29032258064516</v>
      </c>
    </row>
    <row r="20" spans="1:4" ht="16" thickBot="1">
      <c r="A20" s="3"/>
      <c r="B20" s="6" t="s">
        <v>23</v>
      </c>
      <c r="C20" s="5">
        <v>57</v>
      </c>
      <c r="D20" s="11">
        <f t="shared" si="1"/>
        <v>45.967741935483872</v>
      </c>
    </row>
    <row r="21" spans="1:4" ht="16" thickBot="1">
      <c r="A21" s="3"/>
      <c r="B21" s="6" t="s">
        <v>24</v>
      </c>
      <c r="C21" s="5">
        <v>15</v>
      </c>
      <c r="D21" s="11">
        <f t="shared" si="1"/>
        <v>12.096774193548388</v>
      </c>
    </row>
    <row r="22" spans="1:4" ht="16" thickBot="1">
      <c r="A22" s="3"/>
      <c r="B22" s="6" t="s">
        <v>25</v>
      </c>
      <c r="C22" s="5">
        <v>21</v>
      </c>
      <c r="D22" s="11">
        <f t="shared" si="1"/>
        <v>16.93548387096774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workbookViewId="0">
      <selection activeCell="E28" sqref="E28"/>
    </sheetView>
  </sheetViews>
  <sheetFormatPr baseColWidth="10" defaultRowHeight="15" x14ac:dyDescent="0"/>
  <cols>
    <col min="1" max="1" width="20" customWidth="1"/>
    <col min="2" max="2" width="15.83203125" customWidth="1"/>
    <col min="3" max="3" width="11.83203125" customWidth="1"/>
  </cols>
  <sheetData>
    <row r="2" spans="1:7" s="23" customFormat="1">
      <c r="A2" s="23" t="s">
        <v>34</v>
      </c>
    </row>
    <row r="4" spans="1:7">
      <c r="A4" s="15" t="s">
        <v>27</v>
      </c>
      <c r="B4" s="16" t="s">
        <v>2</v>
      </c>
      <c r="C4" s="16" t="s">
        <v>3</v>
      </c>
      <c r="E4" s="10"/>
      <c r="F4" s="10"/>
      <c r="G4" s="10"/>
    </row>
    <row r="5" spans="1:7">
      <c r="A5" s="17" t="s">
        <v>28</v>
      </c>
      <c r="B5" s="18">
        <v>38</v>
      </c>
      <c r="C5" s="19">
        <v>30</v>
      </c>
      <c r="E5" s="10"/>
      <c r="F5" s="13"/>
      <c r="G5" s="10"/>
    </row>
    <row r="6" spans="1:7">
      <c r="A6" s="17" t="s">
        <v>29</v>
      </c>
      <c r="B6" s="18">
        <v>6</v>
      </c>
      <c r="C6" s="19">
        <f t="shared" ref="C6:C9" si="0">B6/124*100</f>
        <v>4.838709677419355</v>
      </c>
      <c r="E6" s="10"/>
      <c r="F6" s="13"/>
      <c r="G6" s="10"/>
    </row>
    <row r="7" spans="1:7">
      <c r="A7" s="17" t="s">
        <v>30</v>
      </c>
      <c r="B7" s="18">
        <v>17</v>
      </c>
      <c r="C7" s="19">
        <v>14</v>
      </c>
      <c r="E7" s="10"/>
      <c r="F7" s="13"/>
      <c r="G7" s="10"/>
    </row>
    <row r="8" spans="1:7">
      <c r="A8" s="17" t="s">
        <v>31</v>
      </c>
      <c r="B8" s="18">
        <v>42</v>
      </c>
      <c r="C8" s="19">
        <f t="shared" si="0"/>
        <v>33.87096774193548</v>
      </c>
      <c r="E8" s="10"/>
      <c r="F8" s="13"/>
      <c r="G8" s="10"/>
    </row>
    <row r="9" spans="1:7">
      <c r="A9" s="17" t="s">
        <v>32</v>
      </c>
      <c r="B9" s="18">
        <v>21</v>
      </c>
      <c r="C9" s="19">
        <f t="shared" si="0"/>
        <v>16.93548387096774</v>
      </c>
      <c r="E9" s="10"/>
      <c r="F9" s="13"/>
      <c r="G9" s="10"/>
    </row>
    <row r="10" spans="1:7" s="7" customFormat="1">
      <c r="A10" s="20" t="s">
        <v>33</v>
      </c>
      <c r="B10" s="21">
        <f>B5+B6+B7+B8+B9</f>
        <v>124</v>
      </c>
      <c r="C10" s="22">
        <f>C5+C6+C7+C8+C9</f>
        <v>99.645161290322577</v>
      </c>
      <c r="E10" s="14"/>
      <c r="F10" s="13"/>
      <c r="G10" s="14"/>
    </row>
    <row r="11" spans="1:7">
      <c r="E11" s="10"/>
      <c r="F11" s="10"/>
      <c r="G11" s="10"/>
    </row>
    <row r="20" spans="1:2">
      <c r="A20" s="10"/>
      <c r="B20" s="10"/>
    </row>
    <row r="21" spans="1:2">
      <c r="A21" s="10"/>
      <c r="B21" s="10"/>
    </row>
  </sheetData>
  <mergeCells count="1">
    <mergeCell ref="A2:XFD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Khadija Said</dc:creator>
  <cp:lastModifiedBy>Khadija Said</cp:lastModifiedBy>
  <dcterms:created xsi:type="dcterms:W3CDTF">2018-03-18T14:19:51Z</dcterms:created>
  <dcterms:modified xsi:type="dcterms:W3CDTF">2018-10-02T10:25:39Z</dcterms:modified>
</cp:coreProperties>
</file>